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K:\reunions\2026kagnew\"/>
    </mc:Choice>
  </mc:AlternateContent>
  <xr:revisionPtr revIDLastSave="0" documentId="13_ncr:1_{28B1F251-6FDE-4F99-A62A-26772C83932F}" xr6:coauthVersionLast="47" xr6:coauthVersionMax="47" xr10:uidLastSave="{00000000-0000-0000-0000-000000000000}"/>
  <bookViews>
    <workbookView xWindow="84" yWindow="144" windowWidth="22884" windowHeight="12576" xr2:uid="{2167CA01-4CEF-4DF8-A2F8-AF83C2A5FD1A}"/>
  </bookViews>
  <sheets>
    <sheet name="Sheet1" sheetId="1" r:id="rId1"/>
  </sheets>
  <definedNames>
    <definedName name="_xlnm.Print_Area" localSheetId="0">Sheet1!$A$1:$L$42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1" l="1"/>
  <c r="I19" i="1"/>
  <c r="I16" i="1"/>
  <c r="I30" i="1" l="1"/>
</calcChain>
</file>

<file path=xl/sharedStrings.xml><?xml version="1.0" encoding="utf-8"?>
<sst xmlns="http://schemas.openxmlformats.org/spreadsheetml/2006/main" count="57" uniqueCount="54">
  <si>
    <t>NAME</t>
  </si>
  <si>
    <t>SPOUSE/GUEST</t>
  </si>
  <si>
    <t>ADDRESS</t>
  </si>
  <si>
    <t>CITY</t>
  </si>
  <si>
    <t>PHONE</t>
  </si>
  <si>
    <t>ASSIGNED KAGNEW UNIT</t>
  </si>
  <si>
    <t>EVENT</t>
  </si>
  <si>
    <t>STATE</t>
  </si>
  <si>
    <t>ZIP</t>
  </si>
  <si>
    <t>E-MAIL</t>
  </si>
  <si>
    <t>FROM</t>
  </si>
  <si>
    <t>TO</t>
  </si>
  <si>
    <t>KAGNEW SERVICE DATES</t>
  </si>
  <si>
    <t>DATE</t>
  </si>
  <si>
    <t># IN PARTY</t>
  </si>
  <si>
    <t xml:space="preserve"> =</t>
  </si>
  <si>
    <t>TOTAL</t>
  </si>
  <si>
    <t xml:space="preserve">A FUTURE UPDATE WILL REQUEST YOUR ENTRÉE CHOICE </t>
  </si>
  <si>
    <t>MAIL TO:</t>
  </si>
  <si>
    <t>TOM DALY, 19 RAVEN GLASS LANE, BLUFFTON, SC 29909</t>
  </si>
  <si>
    <t>PLEASE NOTE:</t>
  </si>
  <si>
    <t>WE HAVE BOOKED A BLOCK OF ROOMS, BUT FIRST COME ARE GUARANTEED</t>
  </si>
  <si>
    <t>QUESTIONS??</t>
  </si>
  <si>
    <t>CELL PHONE</t>
  </si>
  <si>
    <t>LOOKING FORWARD TO ANOTHER GREAT ALL-KAGNEW REUNION - PLEASE TRAVEL SAFELY AND EASILY -  TOM &amp; DAN</t>
  </si>
  <si>
    <t>2026 ALL-KAGNEW STATION REUNION</t>
  </si>
  <si>
    <t>OCT 1-3, 2026</t>
  </si>
  <si>
    <t xml:space="preserve">DAYTON, OHIO </t>
  </si>
  <si>
    <t>10/1 TO 10/3</t>
  </si>
  <si>
    <t>CONTACT THE COMFORT SUITE DIRECTLY  TO MAKE YOUR ROOM RESERVATION</t>
  </si>
  <si>
    <r>
      <t xml:space="preserve">INFORM THEM YOU ARE WITH THE </t>
    </r>
    <r>
      <rPr>
        <b/>
        <sz val="14"/>
        <color rgb="FFFF0000"/>
        <rFont val="Aptos Narrow"/>
        <family val="2"/>
        <scheme val="minor"/>
      </rPr>
      <t>"KAGNEW STATION REUNION"</t>
    </r>
  </si>
  <si>
    <t>HOTEL ADDRESS: 5220 Huberville Ave., Dayton, Ohio 45431</t>
  </si>
  <si>
    <t>(IE: ASA, STRATCOM, NAVY, GUARD CO, AFRTS, MEDICAL CORP, "KAGNEW KID")</t>
  </si>
  <si>
    <t>$60.00/PP</t>
  </si>
  <si>
    <t>FREE</t>
  </si>
  <si>
    <t>please print</t>
  </si>
  <si>
    <t>ENTRÉE OPTIONS: CARVING STATION BEEF TENDERLOIN OR CHEF'S SIGNATURE BOURBON SALMON</t>
  </si>
  <si>
    <t>WRIGHT-PATTERSON AFB - NATIONAL AIR FORCE MUSEUM</t>
  </si>
  <si>
    <t xml:space="preserve"> 2026 GROUP ACTIVITY </t>
  </si>
  <si>
    <t>FRIDAY - 10/2</t>
  </si>
  <si>
    <t xml:space="preserve"> 2026 OPTIONAL GROUP ACTIVITY </t>
  </si>
  <si>
    <t xml:space="preserve">DOCENT LED TOUR OF GROUPS OF 10 </t>
  </si>
  <si>
    <t>$12.00/PP</t>
  </si>
  <si>
    <t>INCLUDES: SALAD, CHOICE OF (2) FRESH VEGTABALES, CHOICE OF (2) POTATOES, AND CHOICE OF (3) DESERTS</t>
  </si>
  <si>
    <t>AMERICA'S PACKARD MUSEUM - DEDICATED TO PRESERVING THE HISTORY OF LUXURY PACKARD AUTOMOBILES</t>
  </si>
  <si>
    <r>
      <t xml:space="preserve">NOTE:  The Reunion Registration Fee </t>
    </r>
    <r>
      <rPr>
        <b/>
        <sz val="12"/>
        <color theme="1"/>
        <rFont val="Aptos"/>
        <family val="2"/>
      </rPr>
      <t>only applies to Kagnew Military Veterans and "Kagnew Kids"</t>
    </r>
    <r>
      <rPr>
        <sz val="12"/>
        <color theme="1"/>
        <rFont val="Aptos"/>
        <family val="2"/>
      </rPr>
      <t xml:space="preserve"> - not a spouse or guest</t>
    </r>
  </si>
  <si>
    <t>SATURDAY- 10/3</t>
  </si>
  <si>
    <t>2026 REUNION REGISTRATION</t>
  </si>
  <si>
    <t>2026 BANQUET DINNER</t>
  </si>
  <si>
    <t>CALL THE HOTEL DIRECTLY: 1-937-425-6498</t>
  </si>
  <si>
    <r>
      <t xml:space="preserve">    PLEASE MAIL YOUR REGISTRATION AND CHECK PAYABLE TO: </t>
    </r>
    <r>
      <rPr>
        <b/>
        <sz val="14"/>
        <color rgb="FFFF0000"/>
        <rFont val="Aptos Narrow"/>
        <family val="2"/>
        <scheme val="minor"/>
      </rPr>
      <t>"2026 ALL-KAGNEW REUNION"</t>
    </r>
  </si>
  <si>
    <t>PLEASE FEEL FREE TO EMAIL US AT "ASA.KAGNEW@GMAIL.COM"</t>
  </si>
  <si>
    <t>SATURDAY - 10/3</t>
  </si>
  <si>
    <t xml:space="preserve">TOTAL: $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</si>
</sst>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&quot;$&quot;#,##0.00"/>
    <numFmt numFmtId="165" formatCode="[&lt;=9999999]###\-####;\(###\)\ ###\-####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b/>
      <sz val="24"/>
      <color rgb="FFFF0000"/>
      <name val="Aptos"/>
      <family val="2"/>
    </font>
    <font>
      <b/>
      <sz val="16"/>
      <color theme="1"/>
      <name val="Aptos"/>
      <family val="2"/>
    </font>
    <font>
      <b/>
      <sz val="14"/>
      <color theme="1"/>
      <name val="Aptos"/>
      <family val="2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24"/>
      <color theme="1"/>
      <name val="Aptos Narrow"/>
      <family val="2"/>
      <scheme val="minor"/>
    </font>
    <font>
      <sz val="12"/>
      <color theme="1"/>
      <name val="Aptos"/>
      <family val="2"/>
    </font>
    <font>
      <b/>
      <sz val="14"/>
      <color rgb="FFFF0000"/>
      <name val="Aptos Narrow"/>
      <family val="2"/>
      <scheme val="minor"/>
    </font>
    <font>
      <b/>
      <sz val="11"/>
      <color theme="1"/>
      <name val="Aptos"/>
      <family val="2"/>
    </font>
    <font>
      <i/>
      <sz val="12"/>
      <color theme="1"/>
      <name val="Aptos Narrow"/>
      <family val="2"/>
      <scheme val="minor"/>
    </font>
    <font>
      <b/>
      <sz val="12"/>
      <color theme="1"/>
      <name val="Aptos"/>
      <family val="2"/>
    </font>
    <font>
      <b/>
      <sz val="14"/>
      <color theme="3" tint="0.499984740745262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6"/>
      <color theme="10"/>
      <name val="Aptos Narrow"/>
      <family val="2"/>
      <scheme val="minor"/>
    </font>
    <font>
      <b/>
      <u/>
      <sz val="16"/>
      <color theme="1"/>
      <name val="Aptos Narrow"/>
      <family val="2"/>
      <scheme val="minor"/>
    </font>
    <font>
      <b/>
      <sz val="16"/>
      <color theme="7" tint="-0.249977111117893"/>
      <name val="Aptos"/>
      <family val="2"/>
    </font>
    <font>
      <b/>
      <sz val="16"/>
      <color theme="7" tint="-0.249977111117893"/>
      <name val="Aptos Narrow"/>
      <family val="2"/>
      <scheme val="minor"/>
    </font>
    <font>
      <b/>
      <sz val="18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68">
    <xf numFmtId="0" fontId="0" fillId="0" borderId="0" xfId="0"/>
    <xf numFmtId="0" fontId="1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/>
    <xf numFmtId="0" fontId="5" fillId="0" borderId="0" xfId="0" applyFont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8" fontId="6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top"/>
    </xf>
    <xf numFmtId="0" fontId="6" fillId="0" borderId="0" xfId="0" applyFont="1" applyAlignment="1">
      <alignment horizontal="center" vertical="center"/>
    </xf>
    <xf numFmtId="0" fontId="0" fillId="0" borderId="6" xfId="0" applyBorder="1"/>
    <xf numFmtId="0" fontId="6" fillId="0" borderId="0" xfId="0" applyFont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165" fontId="21" fillId="2" borderId="1" xfId="0" applyNumberFormat="1" applyFont="1" applyFill="1" applyBorder="1" applyAlignment="1" applyProtection="1">
      <alignment horizontal="center" vertical="center"/>
      <protection locked="0"/>
    </xf>
    <xf numFmtId="1" fontId="16" fillId="2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center"/>
    </xf>
    <xf numFmtId="165" fontId="21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49" fontId="21" fillId="2" borderId="1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1" fillId="2" borderId="1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 vertical="center"/>
    </xf>
    <xf numFmtId="0" fontId="20" fillId="2" borderId="2" xfId="0" applyFont="1" applyFill="1" applyBorder="1" applyAlignment="1" applyProtection="1">
      <alignment horizontal="center" vertical="center"/>
      <protection locked="0"/>
    </xf>
    <xf numFmtId="165" fontId="2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0" fillId="2" borderId="1" xfId="0" applyFont="1" applyFill="1" applyBorder="1" applyAlignment="1" applyProtection="1">
      <alignment horizontal="center" vertical="center"/>
      <protection locked="0"/>
    </xf>
    <xf numFmtId="0" fontId="21" fillId="2" borderId="2" xfId="0" applyFont="1" applyFill="1" applyBorder="1" applyAlignment="1" applyProtection="1">
      <alignment horizontal="center" vertical="center"/>
      <protection locked="0"/>
    </xf>
    <xf numFmtId="0" fontId="18" fillId="2" borderId="1" xfId="1" applyFont="1" applyFill="1" applyBorder="1" applyAlignment="1" applyProtection="1">
      <alignment horizontal="center"/>
      <protection locked="0"/>
    </xf>
    <xf numFmtId="0" fontId="19" fillId="2" borderId="1" xfId="0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0" fillId="0" borderId="6" xfId="0" applyBorder="1"/>
    <xf numFmtId="0" fontId="0" fillId="0" borderId="0" xfId="0" applyAlignment="1">
      <alignment horizontal="right"/>
    </xf>
    <xf numFmtId="0" fontId="0" fillId="0" borderId="0" xfId="0"/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16" fillId="0" borderId="4" xfId="0" applyNumberFormat="1" applyFont="1" applyBorder="1" applyAlignment="1">
      <alignment horizontal="center" vertical="center"/>
    </xf>
    <xf numFmtId="164" fontId="16" fillId="0" borderId="2" xfId="0" applyNumberFormat="1" applyFont="1" applyBorder="1" applyAlignment="1">
      <alignment horizontal="center" vertical="center"/>
    </xf>
    <xf numFmtId="164" fontId="16" fillId="0" borderId="5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top"/>
    </xf>
    <xf numFmtId="164" fontId="22" fillId="0" borderId="4" xfId="0" applyNumberFormat="1" applyFont="1" applyBorder="1" applyAlignment="1">
      <alignment horizontal="center" vertical="center"/>
    </xf>
    <xf numFmtId="164" fontId="22" fillId="0" borderId="2" xfId="0" applyNumberFormat="1" applyFont="1" applyBorder="1" applyAlignment="1">
      <alignment horizontal="center" vertical="center"/>
    </xf>
    <xf numFmtId="164" fontId="22" fillId="0" borderId="5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6" xfId="0" applyBorder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14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866775</xdr:colOff>
      <xdr:row>1</xdr:row>
      <xdr:rowOff>251461</xdr:rowOff>
    </xdr:from>
    <xdr:to>
      <xdr:col>10</xdr:col>
      <xdr:colOff>523875</xdr:colOff>
      <xdr:row>3</xdr:row>
      <xdr:rowOff>167641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BD35122-CBB5-F532-E575-5A6041E2277B}"/>
            </a:ext>
          </a:extLst>
        </xdr:cNvPr>
        <xdr:cNvSpPr txBox="1"/>
      </xdr:nvSpPr>
      <xdr:spPr>
        <a:xfrm>
          <a:off x="5949315" y="647701"/>
          <a:ext cx="2209800" cy="6019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400" b="1">
              <a:solidFill>
                <a:srgbClr val="FF0000"/>
              </a:solidFill>
            </a:rPr>
            <a:t>NOTE: CORRECTED DATE</a:t>
          </a:r>
        </a:p>
        <a:p>
          <a:pPr algn="ctr"/>
          <a:r>
            <a:rPr lang="en-US" sz="1400" b="1">
              <a:solidFill>
                <a:srgbClr val="FF0000"/>
              </a:solidFill>
            </a:rPr>
            <a:t>OUR APOLOGIES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718EA-72B2-401E-8952-056DBF6E91B5}">
  <dimension ref="A1:P42"/>
  <sheetViews>
    <sheetView tabSelected="1" topLeftCell="A4" workbookViewId="0">
      <selection activeCell="B5" sqref="B5:K5"/>
    </sheetView>
  </sheetViews>
  <sheetFormatPr defaultRowHeight="14.4" x14ac:dyDescent="0.3"/>
  <cols>
    <col min="1" max="1" width="14.88671875" customWidth="1"/>
    <col min="2" max="2" width="12" customWidth="1"/>
    <col min="3" max="3" width="13" customWidth="1"/>
    <col min="4" max="4" width="10.5546875" customWidth="1"/>
    <col min="5" max="5" width="9.5546875" customWidth="1"/>
    <col min="6" max="6" width="14.109375" customWidth="1"/>
    <col min="7" max="7" width="13.44140625" style="8" customWidth="1"/>
    <col min="8" max="8" width="8.88671875" customWidth="1"/>
    <col min="9" max="9" width="6" customWidth="1"/>
    <col min="12" max="12" width="1.5546875" customWidth="1"/>
  </cols>
  <sheetData>
    <row r="1" spans="1:11" ht="31.2" x14ac:dyDescent="0.3">
      <c r="A1" s="35" t="s">
        <v>25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27" customHeight="1" x14ac:dyDescent="0.3">
      <c r="A2" s="35" t="s">
        <v>26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27" customHeight="1" x14ac:dyDescent="0.3">
      <c r="A3" s="35" t="s">
        <v>27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1" x14ac:dyDescent="0.3">
      <c r="A4" s="1" t="s">
        <v>35</v>
      </c>
      <c r="B4" s="38"/>
      <c r="C4" s="39"/>
      <c r="D4" s="39"/>
      <c r="E4" s="39"/>
      <c r="F4" s="39"/>
      <c r="G4" s="39"/>
      <c r="H4" s="39"/>
      <c r="I4" s="39"/>
      <c r="J4" s="39"/>
      <c r="K4" s="39"/>
    </row>
    <row r="5" spans="1:11" ht="31.5" customHeight="1" thickBot="1" x14ac:dyDescent="0.45">
      <c r="A5" s="2" t="s">
        <v>0</v>
      </c>
      <c r="B5" s="40"/>
      <c r="C5" s="40"/>
      <c r="D5" s="40"/>
      <c r="E5" s="40"/>
      <c r="F5" s="40"/>
      <c r="G5" s="40"/>
      <c r="H5" s="40"/>
      <c r="I5" s="40"/>
      <c r="J5" s="40"/>
      <c r="K5" s="40"/>
    </row>
    <row r="6" spans="1:11" ht="30" customHeight="1" thickBot="1" x14ac:dyDescent="0.4">
      <c r="A6" s="31" t="s">
        <v>1</v>
      </c>
      <c r="B6" s="31"/>
      <c r="C6" s="36"/>
      <c r="D6" s="36"/>
      <c r="E6" s="36"/>
      <c r="F6" s="36"/>
      <c r="G6" s="36"/>
      <c r="H6" s="36"/>
      <c r="I6" s="36"/>
      <c r="J6" s="36"/>
      <c r="K6" s="36"/>
    </row>
    <row r="7" spans="1:11" ht="30" customHeight="1" thickBot="1" x14ac:dyDescent="0.45">
      <c r="A7" s="3" t="s">
        <v>2</v>
      </c>
      <c r="B7" s="40"/>
      <c r="C7" s="40"/>
      <c r="D7" s="40"/>
      <c r="E7" s="40"/>
      <c r="F7" s="40"/>
      <c r="G7" s="40"/>
      <c r="H7" s="40"/>
      <c r="I7" s="40"/>
      <c r="J7" s="40"/>
      <c r="K7" s="40"/>
    </row>
    <row r="8" spans="1:11" ht="30" customHeight="1" thickBot="1" x14ac:dyDescent="0.45">
      <c r="A8" s="2" t="s">
        <v>3</v>
      </c>
      <c r="B8" s="36"/>
      <c r="C8" s="36"/>
      <c r="D8" s="36"/>
      <c r="E8" s="4" t="s">
        <v>7</v>
      </c>
      <c r="F8" s="20"/>
      <c r="G8" s="4" t="s">
        <v>8</v>
      </c>
      <c r="H8" s="41"/>
      <c r="I8" s="41"/>
      <c r="J8" s="41"/>
      <c r="K8" s="41"/>
    </row>
    <row r="9" spans="1:11" ht="30" customHeight="1" thickBot="1" x14ac:dyDescent="0.45">
      <c r="A9" s="2" t="s">
        <v>4</v>
      </c>
      <c r="B9" s="37"/>
      <c r="C9" s="37"/>
      <c r="D9" s="37"/>
      <c r="E9" s="5" t="s">
        <v>9</v>
      </c>
      <c r="F9" s="42"/>
      <c r="G9" s="43"/>
      <c r="H9" s="43"/>
      <c r="I9" s="43"/>
      <c r="J9" s="43"/>
      <c r="K9" s="43"/>
    </row>
    <row r="10" spans="1:11" ht="30" customHeight="1" thickBot="1" x14ac:dyDescent="0.45">
      <c r="A10" s="30" t="s">
        <v>23</v>
      </c>
      <c r="B10" s="30"/>
      <c r="C10" s="23"/>
      <c r="D10" s="23"/>
      <c r="E10" s="23"/>
      <c r="F10" s="23"/>
      <c r="G10" s="23"/>
      <c r="H10" s="23"/>
      <c r="I10" s="46"/>
      <c r="J10" s="46"/>
      <c r="K10" s="46"/>
    </row>
    <row r="11" spans="1:11" s="7" customFormat="1" ht="30" customHeight="1" thickBot="1" x14ac:dyDescent="0.45">
      <c r="A11" s="31" t="s">
        <v>12</v>
      </c>
      <c r="B11" s="31"/>
      <c r="C11" s="31"/>
      <c r="D11" s="6" t="s">
        <v>10</v>
      </c>
      <c r="E11" s="26"/>
      <c r="F11" s="26"/>
      <c r="G11" s="6" t="s">
        <v>11</v>
      </c>
      <c r="H11" s="26"/>
      <c r="I11" s="26"/>
      <c r="J11" s="26"/>
    </row>
    <row r="12" spans="1:11" ht="30" customHeight="1" thickBot="1" x14ac:dyDescent="0.45">
      <c r="A12" s="31" t="s">
        <v>5</v>
      </c>
      <c r="B12" s="31"/>
      <c r="C12" s="31"/>
      <c r="D12" s="34"/>
      <c r="E12" s="34"/>
      <c r="F12" s="34"/>
      <c r="G12" s="34"/>
      <c r="H12" s="34"/>
      <c r="I12" s="34"/>
      <c r="J12" s="34"/>
      <c r="K12" s="34"/>
    </row>
    <row r="13" spans="1:11" x14ac:dyDescent="0.3">
      <c r="A13" s="48"/>
      <c r="B13" s="48"/>
      <c r="C13" s="48"/>
      <c r="D13" s="48"/>
      <c r="E13" s="60" t="s">
        <v>32</v>
      </c>
      <c r="F13" s="60"/>
      <c r="G13" s="60"/>
      <c r="H13" s="60"/>
      <c r="I13" s="60"/>
      <c r="J13" s="60"/>
      <c r="K13" s="60"/>
    </row>
    <row r="14" spans="1:11" x14ac:dyDescent="0.3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</row>
    <row r="15" spans="1:11" s="10" customFormat="1" ht="18.600000000000001" thickBot="1" x14ac:dyDescent="0.35">
      <c r="A15" s="32" t="s">
        <v>6</v>
      </c>
      <c r="B15" s="32"/>
      <c r="C15" s="32"/>
      <c r="D15" s="49" t="s">
        <v>13</v>
      </c>
      <c r="E15" s="49"/>
      <c r="F15" s="9" t="s">
        <v>14</v>
      </c>
      <c r="G15" s="49"/>
      <c r="H15" s="50"/>
      <c r="I15" s="49" t="s">
        <v>16</v>
      </c>
      <c r="J15" s="49"/>
      <c r="K15" s="49"/>
    </row>
    <row r="16" spans="1:11" s="13" customFormat="1" ht="29.25" customHeight="1" thickBot="1" x14ac:dyDescent="0.35">
      <c r="A16" s="65" t="s">
        <v>47</v>
      </c>
      <c r="B16" s="65"/>
      <c r="C16" s="65"/>
      <c r="D16" s="63" t="s">
        <v>28</v>
      </c>
      <c r="E16" s="59"/>
      <c r="F16" s="21">
        <v>0</v>
      </c>
      <c r="G16" s="11">
        <v>40</v>
      </c>
      <c r="H16" s="12" t="s">
        <v>15</v>
      </c>
      <c r="I16" s="51">
        <f>IF(F16&gt;=0,F16*40,"")</f>
        <v>0</v>
      </c>
      <c r="J16" s="52"/>
      <c r="K16" s="53"/>
    </row>
    <row r="17" spans="1:11" s="14" customFormat="1" ht="22.5" customHeight="1" x14ac:dyDescent="0.3">
      <c r="A17" s="54" t="s">
        <v>45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</row>
    <row r="18" spans="1:11" ht="15" thickBot="1" x14ac:dyDescent="0.35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</row>
    <row r="19" spans="1:11" s="10" customFormat="1" ht="28.5" customHeight="1" thickBot="1" x14ac:dyDescent="0.35">
      <c r="A19" s="61" t="s">
        <v>48</v>
      </c>
      <c r="B19" s="61"/>
      <c r="C19" s="61"/>
      <c r="D19" s="58" t="s">
        <v>46</v>
      </c>
      <c r="E19" s="59"/>
      <c r="F19" s="21">
        <v>0</v>
      </c>
      <c r="G19" s="11" t="s">
        <v>33</v>
      </c>
      <c r="H19" s="12" t="s">
        <v>15</v>
      </c>
      <c r="I19" s="51">
        <f>IF(F19&gt;=0,F19*60,"")</f>
        <v>0</v>
      </c>
      <c r="J19" s="52"/>
      <c r="K19" s="53"/>
    </row>
    <row r="20" spans="1:11" ht="15.6" x14ac:dyDescent="0.3">
      <c r="A20" s="45" t="s">
        <v>36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</row>
    <row r="21" spans="1:11" ht="15.6" x14ac:dyDescent="0.3">
      <c r="A21" s="62" t="s">
        <v>43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</row>
    <row r="22" spans="1:11" ht="15.6" x14ac:dyDescent="0.3">
      <c r="A22" s="48"/>
      <c r="B22" s="48"/>
      <c r="C22" s="62" t="s">
        <v>17</v>
      </c>
      <c r="D22" s="62"/>
      <c r="E22" s="62"/>
      <c r="F22" s="62"/>
      <c r="G22" s="62"/>
      <c r="H22" s="62"/>
      <c r="I22" s="48"/>
      <c r="J22" s="48"/>
      <c r="K22" s="48"/>
    </row>
    <row r="23" spans="1:11" ht="15" thickBot="1" x14ac:dyDescent="0.35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</row>
    <row r="24" spans="1:11" s="10" customFormat="1" ht="25.5" customHeight="1" thickBot="1" x14ac:dyDescent="0.35">
      <c r="A24" s="61" t="s">
        <v>38</v>
      </c>
      <c r="B24" s="61"/>
      <c r="C24" s="61"/>
      <c r="D24" s="59" t="s">
        <v>39</v>
      </c>
      <c r="E24" s="59"/>
      <c r="F24" s="21">
        <v>0</v>
      </c>
      <c r="G24" s="15" t="s">
        <v>34</v>
      </c>
      <c r="H24" s="12" t="s">
        <v>15</v>
      </c>
      <c r="I24" s="51">
        <v>0</v>
      </c>
      <c r="J24" s="52"/>
      <c r="K24" s="53"/>
    </row>
    <row r="25" spans="1:11" ht="15.6" x14ac:dyDescent="0.3">
      <c r="B25" s="66" t="s">
        <v>37</v>
      </c>
      <c r="C25" s="66"/>
      <c r="D25" s="66"/>
      <c r="E25" s="66"/>
      <c r="F25" s="66"/>
      <c r="G25" s="66"/>
      <c r="H25" s="66"/>
      <c r="I25" s="66"/>
      <c r="J25" s="66"/>
      <c r="K25" s="16"/>
    </row>
    <row r="26" spans="1:11" s="10" customFormat="1" ht="20.25" customHeight="1" thickBot="1" x14ac:dyDescent="0.35">
      <c r="B26" s="67"/>
      <c r="C26" s="67"/>
      <c r="D26" s="67"/>
      <c r="E26" s="67"/>
      <c r="F26" s="67"/>
      <c r="G26" s="67"/>
      <c r="H26" s="67"/>
      <c r="I26" s="67"/>
      <c r="J26" s="67"/>
    </row>
    <row r="27" spans="1:11" s="10" customFormat="1" ht="25.5" customHeight="1" thickBot="1" x14ac:dyDescent="0.35">
      <c r="A27" s="61" t="s">
        <v>40</v>
      </c>
      <c r="B27" s="61"/>
      <c r="C27" s="61"/>
      <c r="D27" s="59" t="s">
        <v>52</v>
      </c>
      <c r="E27" s="59"/>
      <c r="F27" s="21">
        <v>0</v>
      </c>
      <c r="G27" s="15" t="s">
        <v>42</v>
      </c>
      <c r="H27" s="12" t="s">
        <v>15</v>
      </c>
      <c r="I27" s="51">
        <f>IF(F27&gt;=0,F27*12,"")</f>
        <v>0</v>
      </c>
      <c r="J27" s="52"/>
      <c r="K27" s="53"/>
    </row>
    <row r="28" spans="1:11" s="14" customFormat="1" ht="15.6" x14ac:dyDescent="0.3">
      <c r="A28" s="64" t="s">
        <v>44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</row>
    <row r="29" spans="1:11" ht="16.2" thickBot="1" x14ac:dyDescent="0.35">
      <c r="B29" s="66" t="s">
        <v>41</v>
      </c>
      <c r="C29" s="66"/>
      <c r="D29" s="66"/>
      <c r="E29" s="66"/>
      <c r="F29" s="66"/>
      <c r="G29" s="66"/>
      <c r="H29" s="66"/>
      <c r="I29" s="66"/>
      <c r="J29" s="66"/>
    </row>
    <row r="30" spans="1:11" ht="36" customHeight="1" thickBot="1" x14ac:dyDescent="0.35">
      <c r="A30" s="48"/>
      <c r="B30" s="48"/>
      <c r="C30" s="48"/>
      <c r="D30" s="48"/>
      <c r="E30" s="48"/>
      <c r="F30" s="48"/>
      <c r="G30" s="24" t="s">
        <v>53</v>
      </c>
      <c r="H30" s="29"/>
      <c r="I30" s="55">
        <f>IF(F16&gt;=0,SUM(I16:I27),"")</f>
        <v>0</v>
      </c>
      <c r="J30" s="56"/>
      <c r="K30" s="57"/>
    </row>
    <row r="31" spans="1:11" ht="9" customHeight="1" x14ac:dyDescent="0.3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</row>
    <row r="32" spans="1:11" ht="18" x14ac:dyDescent="0.35">
      <c r="A32" s="28" t="s">
        <v>50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</row>
    <row r="33" spans="1:16" ht="8.25" customHeight="1" x14ac:dyDescent="0.3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</row>
    <row r="34" spans="1:16" ht="18" x14ac:dyDescent="0.35">
      <c r="A34" s="24" t="s">
        <v>18</v>
      </c>
      <c r="B34" s="24"/>
      <c r="C34" s="28" t="s">
        <v>19</v>
      </c>
      <c r="D34" s="28"/>
      <c r="E34" s="28"/>
      <c r="F34" s="28"/>
      <c r="G34" s="28"/>
      <c r="H34" s="28"/>
      <c r="I34" s="17"/>
      <c r="J34" s="17"/>
    </row>
    <row r="35" spans="1:16" ht="7.5" customHeight="1" x14ac:dyDescent="0.3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</row>
    <row r="36" spans="1:16" ht="18" x14ac:dyDescent="0.35">
      <c r="A36" s="44" t="s">
        <v>20</v>
      </c>
      <c r="B36" s="44"/>
      <c r="C36" s="27" t="s">
        <v>29</v>
      </c>
      <c r="D36" s="27"/>
      <c r="E36" s="27"/>
      <c r="F36" s="27"/>
      <c r="G36" s="27"/>
      <c r="H36" s="27"/>
      <c r="I36" s="27"/>
      <c r="J36" s="27"/>
      <c r="K36" s="27"/>
    </row>
    <row r="37" spans="1:16" ht="18" x14ac:dyDescent="0.35">
      <c r="A37" s="44"/>
      <c r="B37" s="47"/>
      <c r="C37" s="27" t="s">
        <v>21</v>
      </c>
      <c r="D37" s="27"/>
      <c r="E37" s="27"/>
      <c r="F37" s="27"/>
      <c r="G37" s="27"/>
      <c r="H37" s="27"/>
      <c r="I37" s="27"/>
      <c r="J37" s="27"/>
      <c r="K37" s="27"/>
    </row>
    <row r="38" spans="1:16" ht="18" x14ac:dyDescent="0.35">
      <c r="A38" s="48"/>
      <c r="B38" s="48"/>
      <c r="C38" s="27" t="s">
        <v>49</v>
      </c>
      <c r="D38" s="27"/>
      <c r="E38" s="27"/>
      <c r="F38" s="27"/>
      <c r="G38" s="27"/>
      <c r="H38" s="27"/>
      <c r="I38" s="27"/>
      <c r="J38" s="27"/>
      <c r="K38" s="27"/>
    </row>
    <row r="39" spans="1:16" ht="18" x14ac:dyDescent="0.35">
      <c r="A39" s="45"/>
      <c r="B39" s="39"/>
      <c r="C39" s="28" t="s">
        <v>30</v>
      </c>
      <c r="D39" s="28"/>
      <c r="E39" s="28"/>
      <c r="F39" s="28"/>
      <c r="G39" s="28"/>
      <c r="H39" s="28"/>
      <c r="I39" s="28"/>
      <c r="J39" s="28"/>
      <c r="K39" s="28"/>
    </row>
    <row r="40" spans="1:16" ht="18" x14ac:dyDescent="0.35">
      <c r="A40" s="27" t="s">
        <v>31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</row>
    <row r="41" spans="1:16" s="19" customFormat="1" ht="24" customHeight="1" x14ac:dyDescent="0.3">
      <c r="A41" s="24" t="s">
        <v>22</v>
      </c>
      <c r="B41" s="24"/>
      <c r="C41" s="25" t="s">
        <v>51</v>
      </c>
      <c r="D41" s="25"/>
      <c r="E41" s="25"/>
      <c r="F41" s="25"/>
      <c r="G41" s="25"/>
      <c r="H41" s="25"/>
      <c r="I41" s="25"/>
      <c r="J41" s="25"/>
      <c r="K41" s="18"/>
      <c r="L41" s="18"/>
      <c r="M41" s="18"/>
      <c r="N41" s="18"/>
      <c r="O41" s="18"/>
      <c r="P41" s="18"/>
    </row>
    <row r="42" spans="1:16" s="22" customFormat="1" ht="20.399999999999999" customHeight="1" x14ac:dyDescent="0.3">
      <c r="A42" s="33" t="s">
        <v>24</v>
      </c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</row>
  </sheetData>
  <sheetProtection algorithmName="SHA-512" hashValue="FkS7nVGcJTLTrEry0W4O1+Wg3EodcCMqyMa+KkBXChPwO8OhXdbIPE5IggeMq1+2FdkhxL4mW1G97THCYLT7JA==" saltValue="1sSfetUorLZUcS7iWJs1AQ==" spinCount="100000" sheet="1" selectLockedCells="1"/>
  <mergeCells count="72">
    <mergeCell ref="A33:K33"/>
    <mergeCell ref="A35:K35"/>
    <mergeCell ref="C22:H22"/>
    <mergeCell ref="A24:C24"/>
    <mergeCell ref="D24:E24"/>
    <mergeCell ref="B25:J25"/>
    <mergeCell ref="B26:J26"/>
    <mergeCell ref="A27:C27"/>
    <mergeCell ref="D27:E27"/>
    <mergeCell ref="I27:K27"/>
    <mergeCell ref="B29:J29"/>
    <mergeCell ref="A30:F30"/>
    <mergeCell ref="A19:C19"/>
    <mergeCell ref="A21:K21"/>
    <mergeCell ref="A14:K14"/>
    <mergeCell ref="D15:E15"/>
    <mergeCell ref="D16:E16"/>
    <mergeCell ref="A28:K28"/>
    <mergeCell ref="A16:C16"/>
    <mergeCell ref="D19:E19"/>
    <mergeCell ref="I19:K19"/>
    <mergeCell ref="A20:K20"/>
    <mergeCell ref="E13:K13"/>
    <mergeCell ref="A13:D13"/>
    <mergeCell ref="A39:B39"/>
    <mergeCell ref="I10:K10"/>
    <mergeCell ref="A37:B37"/>
    <mergeCell ref="A38:B38"/>
    <mergeCell ref="A31:K31"/>
    <mergeCell ref="A18:K18"/>
    <mergeCell ref="G15:H15"/>
    <mergeCell ref="A23:K23"/>
    <mergeCell ref="A22:B22"/>
    <mergeCell ref="I22:K22"/>
    <mergeCell ref="I16:K16"/>
    <mergeCell ref="I15:K15"/>
    <mergeCell ref="A17:K17"/>
    <mergeCell ref="C38:K38"/>
    <mergeCell ref="I30:K30"/>
    <mergeCell ref="I24:K24"/>
    <mergeCell ref="A42:L42"/>
    <mergeCell ref="A40:L40"/>
    <mergeCell ref="D12:K12"/>
    <mergeCell ref="A1:K1"/>
    <mergeCell ref="A2:K2"/>
    <mergeCell ref="A3:K3"/>
    <mergeCell ref="B8:D8"/>
    <mergeCell ref="B9:D9"/>
    <mergeCell ref="B4:K4"/>
    <mergeCell ref="B5:K5"/>
    <mergeCell ref="A6:B6"/>
    <mergeCell ref="C6:K6"/>
    <mergeCell ref="B7:K7"/>
    <mergeCell ref="H8:K8"/>
    <mergeCell ref="F9:K9"/>
    <mergeCell ref="C39:K39"/>
    <mergeCell ref="C10:H10"/>
    <mergeCell ref="A41:B41"/>
    <mergeCell ref="C41:J41"/>
    <mergeCell ref="E11:F11"/>
    <mergeCell ref="H11:J11"/>
    <mergeCell ref="C37:K37"/>
    <mergeCell ref="A32:K32"/>
    <mergeCell ref="G30:H30"/>
    <mergeCell ref="A10:B10"/>
    <mergeCell ref="A12:C12"/>
    <mergeCell ref="A11:C11"/>
    <mergeCell ref="A15:C15"/>
    <mergeCell ref="A34:B34"/>
    <mergeCell ref="C34:H34"/>
    <mergeCell ref="A36:B36"/>
    <mergeCell ref="C36:K36"/>
  </mergeCells>
  <dataValidations count="1">
    <dataValidation type="whole" allowBlank="1" showInputMessage="1" showErrorMessage="1" sqref="F16 F19 F24 F27" xr:uid="{E8E98297-9805-465F-8D38-24AA321E464E}">
      <formula1>0</formula1>
      <formula2>9</formula2>
    </dataValidation>
  </dataValidations>
  <pageMargins left="0.2" right="0.2" top="0.25" bottom="0.25" header="0.3" footer="0.3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Daly</dc:creator>
  <cp:lastModifiedBy>Rick</cp:lastModifiedBy>
  <cp:lastPrinted>2026-03-14T02:11:31Z</cp:lastPrinted>
  <dcterms:created xsi:type="dcterms:W3CDTF">2025-03-05T21:27:26Z</dcterms:created>
  <dcterms:modified xsi:type="dcterms:W3CDTF">2026-03-24T03:36:34Z</dcterms:modified>
</cp:coreProperties>
</file>